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<sst xmlns="http://schemas.openxmlformats.org/spreadsheetml/2006/main" count="333" uniqueCount="241">
  <si>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</si>
  <si>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</si>
  <si>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</si>
  <si>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</si>
  <si>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</si>
  <si>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</si>
  <si>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</si>
  <si>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</si>
  <si>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</si>
  <si>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</si>
  <si>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</si>
  <si>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</si>
  <si>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</si>
  <si>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</si>
  <si>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</si>
  <si>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</si>
  <si>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</si>
  <si>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</si>
  <si>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</si>
  <si>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</si>
  <si>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</si>
  <si>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</si>
  <si>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</si>
  <si>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</si>
  <si>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</si>
  <si>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</si>
  <si>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</si>
  <si>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</si>
  <si>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</si>
  <si>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</si>
  <si>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</si>
  <si>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</si>
  <si>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</si>
  <si>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</si>
  <si>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</si>
  <si>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</si>
  <si>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</si>
  <si>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</si>
  <si>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</si>
  <si>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</si>
  <si>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</si>
  <si>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</si>
  <si>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</si>
  <si>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</si>
  <si>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</si>
  <si>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</si>
  <si>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</si>
  <si>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</si>
  <si>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</si>
  <si>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</si>
  <si>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</si>
  <si>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</si>
  <si>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</si>
  <si>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</si>
  <si>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</si>
  <si>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</si>
  <si>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</si>
  <si>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</si>
  <si>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</si>
  <si>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</si>
  <si>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</si>
  <si>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</si>
  <si>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</si>
  <si>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</si>
  <si>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</si>
  <si>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</si>
  <si>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</si>
  <si>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</si>
  <si>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</si>
  <si>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</si>
  <si>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</si>
  <si>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</si>
  <si>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</si>
  <si>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</si>
  <si>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</si>
  <si>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</si>
  <si>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</si>
  <si>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</si>
  <si>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</si>
  <si>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</si>
  <si>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</si>
  <si>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</si>
  <si>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</si>
  <si>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</si>
  <si>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</si>
  <si>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</si>
  <si>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</si>
  <si>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</si>
  <si>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</si>
  <si>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</si>
  <si>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</si>
  <si>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</si>
  <si>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</si>
  <si>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</si>
  <si>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</si>
  <si>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</si>
  <si>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</si>
  <si>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</si>
  <si>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</si>
  <si>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</si>
  <si>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</si>
  <si>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</si>
  <si>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</si>
  <si>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</si>
  <si>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</si>
  <si>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</si>
  <si>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</si>
  <si>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</si>
  <si>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</si>
  <si>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</si>
  <si>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</si>
  <si>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</si>
  <si>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</si>
  <si>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</si>
  <si>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</si>
  <si>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</si>
  <si>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</si>
  <si>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</si>
  <si>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</si>
  <si>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</si>
  <si>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</si>
  <si>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</si>
  <si>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</si>
  <si>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</si>
  <si>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</si>
  <si>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</si>
  <si>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</si>
  <si>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</si>
  <si>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</si>
  <si>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</si>
  <si>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</si>
  <si>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</si>
  <si>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</si>
  <si>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</si>
  <si>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</si>
  <si>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</si>
  <si>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</si>
  <si>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</si>
  <si>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</si>
  <si>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</si>
  <si>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</si>
  <si>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</si>
  <si>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</si>
  <si>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</si>
  <si>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</si>
  <si>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</si>
  <si>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</si>
  <si>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</si>
  <si>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</si>
  <si>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</si>
  <si>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</si>
  <si>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</si>
  <si>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</si>
  <si>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</si>
  <si>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</si>
  <si>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</si>
  <si>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</si>
  <si>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</si>
  <si>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</si>
  <si>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</si>
  <si>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</si>
  <si>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</si>
  <si>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</si>
  <si>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</si>
  <si>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</si>
  <si>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</si>
  <si>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</si>
  <si>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</si>
  <si>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</si>
  <si>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</si>
  <si>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</si>
  <si>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</si>
  <si>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</si>
  <si>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</si>
  <si>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</si>
  <si>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</si>
  <si>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</si>
  <si>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</si>
  <si>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</si>
  <si>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</si>
  <si>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</si>
  <si>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</si>
  <si>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</si>
  <si>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</si>
  <si>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</si>
  <si>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</si>
  <si>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</si>
  <si>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</si>
  <si>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</si>
  <si>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</si>
  <si>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</si>
  <si>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</si>
  <si>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</si>
  <si>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</si>
  <si>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</si>
  <si>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</si>
  <si>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</si>
  <si>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</si>
  <si>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</si>
  <si>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</si>
  <si>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</si>
  <si>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</si>
  <si>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</si>
  <si>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</si>
  <si>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</si>
  <si>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</si>
  <si>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</si>
  <si>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</si>
  <si>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</si>
  <si>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</si>
  <si>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</si>
  <si>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</si>
  <si>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</si>
  <si>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</si>
  <si>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</si>
  <si>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</si>
  <si>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</si>
  <si>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</si>
  <si>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</si>
  <si>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</si>
  <si>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</si>
  <si>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</si>
  <si>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</si>
  <si>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</si>
  <si>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</si>
  <si>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</si>
  <si>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</si>
  <si>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</si>
  <si>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</si>
  <si>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</si>
  <si>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</si>
  <si>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</si>
  <si>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</si>
  <si>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ноября 2018 года</t>
  </si>
  <si>
    <t>Миллеровский Сулинское Свод</t>
  </si>
  <si>
    <t xml:space="preserve">Руководитель </t>
  </si>
  <si>
    <t>Ломатченко И.В.</t>
  </si>
  <si>
    <t>Главный специалист</t>
  </si>
  <si>
    <t>Филимонова Л.Н.</t>
  </si>
  <si>
    <t>Горохова Л.И.</t>
  </si>
  <si>
    <t>исполнитель Филимонова Л.И.телефон 54735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</si>
</sst>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32" sqref="I3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2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3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233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234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4" t="s">
        <v>9</v>
      </c>
      <c r="B7" s="55" t="s">
        <v>10</v>
      </c>
      <c r="C7" s="14"/>
      <c r="D7" s="54" t="s">
        <v>13</v>
      </c>
      <c r="E7" s="54"/>
      <c r="F7" s="59" t="s">
        <v>12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4</v>
      </c>
      <c r="G8" s="54"/>
      <c r="H8" s="54" t="s">
        <v>1</v>
      </c>
      <c r="I8" s="54"/>
    </row>
    <row r="9" spans="1:9" ht="38.25">
      <c r="A9" s="54"/>
      <c r="B9" s="57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10697800</v>
      </c>
      <c r="E12" s="26">
        <f>G12+I12</f>
        <v>9308907.32</v>
      </c>
      <c r="F12" s="26"/>
      <c r="G12" s="26"/>
      <c r="H12" s="26">
        <v>10697800</v>
      </c>
      <c r="I12" s="26">
        <v>9308907.32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4995900</v>
      </c>
      <c r="E14" s="26">
        <f>G14+I14</f>
        <v>3951729.14</v>
      </c>
      <c r="F14" s="26"/>
      <c r="G14" s="26"/>
      <c r="H14" s="26">
        <v>4995900</v>
      </c>
      <c r="I14" s="26">
        <v>3951729.14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5157500</v>
      </c>
      <c r="E16" s="26">
        <f>G16+I16</f>
        <v>4812800</v>
      </c>
      <c r="F16" s="26"/>
      <c r="G16" s="26"/>
      <c r="H16" s="26">
        <v>5157500</v>
      </c>
      <c r="I16" s="26">
        <v>4812800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5157500</v>
      </c>
      <c r="E19" s="26">
        <f>G19+I19</f>
        <v>4812800</v>
      </c>
      <c r="F19" s="26"/>
      <c r="G19" s="26"/>
      <c r="H19" s="26">
        <v>5157500</v>
      </c>
      <c r="I19" s="26">
        <v>4812800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5157500</v>
      </c>
      <c r="E21" s="26">
        <f>G21+I21</f>
        <v>4812800</v>
      </c>
      <c r="F21" s="26"/>
      <c r="G21" s="26"/>
      <c r="H21" s="26">
        <v>5157500</v>
      </c>
      <c r="I21" s="26">
        <v>4812800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544400</v>
      </c>
      <c r="E26" s="26">
        <f>G26+I26</f>
        <v>544378.18</v>
      </c>
      <c r="F26" s="26"/>
      <c r="G26" s="26"/>
      <c r="H26" s="26">
        <v>544400</v>
      </c>
      <c r="I26" s="26">
        <v>544378.18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10697800</v>
      </c>
      <c r="E31" s="26">
        <f>G31+I31</f>
        <v>7837782.94</v>
      </c>
      <c r="F31" s="26"/>
      <c r="G31" s="26"/>
      <c r="H31" s="26">
        <v>10697800</v>
      </c>
      <c r="I31" s="26">
        <v>7837782.94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6903800</v>
      </c>
      <c r="E33" s="26">
        <f>G33+I33</f>
        <v>5147492.43</v>
      </c>
      <c r="F33" s="26"/>
      <c r="G33" s="26"/>
      <c r="H33" s="26">
        <v>6903800</v>
      </c>
      <c r="I33" s="26">
        <v>5147492.43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4898300</v>
      </c>
      <c r="E35" s="26">
        <f>G35+I35</f>
        <v>3797666.3</v>
      </c>
      <c r="F35" s="26"/>
      <c r="G35" s="26"/>
      <c r="H35" s="26">
        <v>4898300</v>
      </c>
      <c r="I35" s="26">
        <v>3797666.3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3081300</v>
      </c>
      <c r="E37" s="26">
        <f>G37+I37</f>
        <v>2434738.89</v>
      </c>
      <c r="F37" s="26"/>
      <c r="G37" s="26"/>
      <c r="H37" s="26">
        <v>3081300</v>
      </c>
      <c r="I37" s="26">
        <v>2434738.89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>
        <f>F38+H38</f>
        <v>1817000</v>
      </c>
      <c r="E38" s="26">
        <f>G38+I38</f>
        <v>1362927.41</v>
      </c>
      <c r="F38" s="26"/>
      <c r="G38" s="26"/>
      <c r="H38" s="26">
        <v>1817000</v>
      </c>
      <c r="I38" s="26">
        <v>1362927.41</v>
      </c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 aca="true" t="shared" si="0" ref="D40:E43">F40+H40</f>
        <v>1033400</v>
      </c>
      <c r="E40" s="26">
        <f t="shared" si="0"/>
        <v>593320.94</v>
      </c>
      <c r="F40" s="26"/>
      <c r="G40" s="26"/>
      <c r="H40" s="26">
        <v>1033400</v>
      </c>
      <c r="I40" s="26">
        <v>593320.94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>
        <f t="shared" si="0"/>
        <v>115600</v>
      </c>
      <c r="E41" s="26">
        <f t="shared" si="0"/>
        <v>68492.84</v>
      </c>
      <c r="F41" s="26"/>
      <c r="G41" s="26"/>
      <c r="H41" s="26">
        <v>115600</v>
      </c>
      <c r="I41" s="26">
        <v>68492.84</v>
      </c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 t="shared" si="0"/>
        <v>90300</v>
      </c>
      <c r="E42" s="26">
        <f t="shared" si="0"/>
        <v>67499.35</v>
      </c>
      <c r="F42" s="26"/>
      <c r="G42" s="26"/>
      <c r="H42" s="26">
        <v>90300</v>
      </c>
      <c r="I42" s="26">
        <v>67499.35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>
        <f t="shared" si="0"/>
        <v>68300</v>
      </c>
      <c r="E43" s="26">
        <f t="shared" si="0"/>
        <v>52577.38</v>
      </c>
      <c r="F43" s="26"/>
      <c r="G43" s="26"/>
      <c r="H43" s="26">
        <v>68300</v>
      </c>
      <c r="I43" s="26">
        <v>52577.38</v>
      </c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 aca="true" t="shared" si="1" ref="D48:E50">F48+H48</f>
        <v>363500</v>
      </c>
      <c r="E48" s="26">
        <f t="shared" si="1"/>
        <v>339300</v>
      </c>
      <c r="F48" s="26"/>
      <c r="G48" s="26"/>
      <c r="H48" s="26">
        <v>363500</v>
      </c>
      <c r="I48" s="26">
        <v>339300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>
        <f t="shared" si="1"/>
        <v>363500</v>
      </c>
      <c r="E49" s="26">
        <f t="shared" si="1"/>
        <v>339300</v>
      </c>
      <c r="F49" s="26"/>
      <c r="G49" s="26"/>
      <c r="H49" s="26">
        <v>363500</v>
      </c>
      <c r="I49" s="26">
        <v>339300</v>
      </c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 t="shared" si="1"/>
        <v>460600</v>
      </c>
      <c r="E50" s="26">
        <f t="shared" si="1"/>
        <v>308235.25</v>
      </c>
      <c r="F50" s="26"/>
      <c r="G50" s="26"/>
      <c r="H50" s="26">
        <v>460600</v>
      </c>
      <c r="I50" s="26">
        <v>308235.25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>
        <f>F52+H52</f>
        <v>57700</v>
      </c>
      <c r="E52" s="26">
        <f>G52+I52</f>
        <v>41470.59</v>
      </c>
      <c r="F52" s="26"/>
      <c r="G52" s="26"/>
      <c r="H52" s="26">
        <v>57700</v>
      </c>
      <c r="I52" s="26">
        <v>41470.59</v>
      </c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22800</v>
      </c>
      <c r="E55" s="26">
        <f>G55+I55</f>
        <v>22800</v>
      </c>
      <c r="F55" s="26"/>
      <c r="G55" s="26"/>
      <c r="H55" s="26">
        <v>22800</v>
      </c>
      <c r="I55" s="26">
        <v>22800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 aca="true" t="shared" si="2" ref="D63:E65">F63+H63</f>
        <v>22800</v>
      </c>
      <c r="E63" s="26">
        <f t="shared" si="2"/>
        <v>22800</v>
      </c>
      <c r="F63" s="26"/>
      <c r="G63" s="26"/>
      <c r="H63" s="26">
        <v>22800</v>
      </c>
      <c r="I63" s="26">
        <v>22800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>
        <f t="shared" si="2"/>
        <v>22800</v>
      </c>
      <c r="E64" s="26">
        <f t="shared" si="2"/>
        <v>22800</v>
      </c>
      <c r="F64" s="26"/>
      <c r="G64" s="26"/>
      <c r="H64" s="26">
        <v>22800</v>
      </c>
      <c r="I64" s="26">
        <v>22800</v>
      </c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 t="shared" si="2"/>
        <v>347300</v>
      </c>
      <c r="E65" s="26">
        <f t="shared" si="2"/>
        <v>142902.5</v>
      </c>
      <c r="F65" s="26"/>
      <c r="G65" s="26"/>
      <c r="H65" s="26">
        <v>347300</v>
      </c>
      <c r="I65" s="26">
        <v>142902.5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347300</v>
      </c>
      <c r="E69" s="26">
        <f>G69+I69</f>
        <v>142902.5</v>
      </c>
      <c r="F69" s="26"/>
      <c r="G69" s="26"/>
      <c r="H69" s="26">
        <v>347300</v>
      </c>
      <c r="I69" s="26">
        <v>142902.5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>
        <f>F70+H70</f>
        <v>34000</v>
      </c>
      <c r="E70" s="26">
        <f>G70+I70</f>
        <v>33890</v>
      </c>
      <c r="F70" s="26"/>
      <c r="G70" s="26"/>
      <c r="H70" s="26">
        <v>34000</v>
      </c>
      <c r="I70" s="26">
        <v>33890</v>
      </c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3423900</v>
      </c>
      <c r="E88" s="26">
        <f>G88+I88</f>
        <v>2524588.01</v>
      </c>
      <c r="F88" s="26"/>
      <c r="G88" s="26"/>
      <c r="H88" s="26">
        <v>3423900</v>
      </c>
      <c r="I88" s="26">
        <v>2524588.01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>
        <f aca="true" t="shared" si="3" ref="D90:E92">F90+H90</f>
        <v>115800</v>
      </c>
      <c r="E90" s="26">
        <f t="shared" si="3"/>
        <v>104110</v>
      </c>
      <c r="F90" s="26"/>
      <c r="G90" s="26"/>
      <c r="H90" s="26">
        <v>115800</v>
      </c>
      <c r="I90" s="26">
        <v>104110</v>
      </c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>
        <f t="shared" si="3"/>
        <v>3000</v>
      </c>
      <c r="E91" s="26">
        <f t="shared" si="3"/>
        <v>0</v>
      </c>
      <c r="F91" s="26"/>
      <c r="G91" s="26"/>
      <c r="H91" s="26">
        <v>3000</v>
      </c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 t="shared" si="3"/>
        <v>493400</v>
      </c>
      <c r="E92" s="26">
        <f t="shared" si="3"/>
        <v>358288.66</v>
      </c>
      <c r="F92" s="26"/>
      <c r="G92" s="26"/>
      <c r="H92" s="26">
        <v>493400</v>
      </c>
      <c r="I92" s="26">
        <v>358288.66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25800</v>
      </c>
      <c r="E94" s="26">
        <f>G94+I94</f>
        <v>19673</v>
      </c>
      <c r="F94" s="26"/>
      <c r="G94" s="26"/>
      <c r="H94" s="26">
        <v>25800</v>
      </c>
      <c r="I94" s="26">
        <v>19673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>
        <f>F95+H95</f>
        <v>12100</v>
      </c>
      <c r="E95" s="26">
        <f>G95+I95</f>
        <v>9800</v>
      </c>
      <c r="F95" s="26"/>
      <c r="G95" s="26"/>
      <c r="H95" s="26">
        <v>12100</v>
      </c>
      <c r="I95" s="26">
        <v>9800</v>
      </c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191400</v>
      </c>
      <c r="E99" s="26">
        <f>G99+I99</f>
        <v>139616</v>
      </c>
      <c r="F99" s="26"/>
      <c r="G99" s="26"/>
      <c r="H99" s="26">
        <v>191400</v>
      </c>
      <c r="I99" s="26">
        <v>139616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/>
      <c r="E102" s="26"/>
      <c r="F102" s="26"/>
      <c r="G102" s="26"/>
      <c r="H102" s="26"/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 aca="true" t="shared" si="4" ref="D108:E111">F108+H108</f>
        <v>2597500</v>
      </c>
      <c r="E108" s="26">
        <f t="shared" si="4"/>
        <v>1902900.35</v>
      </c>
      <c r="F108" s="26"/>
      <c r="G108" s="26"/>
      <c r="H108" s="26">
        <v>2597500</v>
      </c>
      <c r="I108" s="26">
        <v>1902900.35</v>
      </c>
    </row>
    <row r="109" spans="1:9" ht="12.75">
      <c r="A109" s="38" t="s">
        <v>24</v>
      </c>
      <c r="B109" s="29" t="s">
        <v>122</v>
      </c>
      <c r="C109" s="29" t="s">
        <v>122</v>
      </c>
      <c r="D109" s="26">
        <f t="shared" si="4"/>
        <v>896400</v>
      </c>
      <c r="E109" s="26">
        <f t="shared" si="4"/>
        <v>593794.76</v>
      </c>
      <c r="F109" s="26"/>
      <c r="G109" s="26"/>
      <c r="H109" s="26">
        <v>896400</v>
      </c>
      <c r="I109" s="26">
        <v>593794.76</v>
      </c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>
        <f t="shared" si="4"/>
        <v>3332700</v>
      </c>
      <c r="E110" s="26">
        <f t="shared" si="4"/>
        <v>2483582.39</v>
      </c>
      <c r="F110" s="26"/>
      <c r="G110" s="26"/>
      <c r="H110" s="26">
        <v>3332700</v>
      </c>
      <c r="I110" s="26">
        <v>2483582.39</v>
      </c>
    </row>
    <row r="111" spans="1:9" ht="12.75">
      <c r="A111" s="43" t="s">
        <v>57</v>
      </c>
      <c r="B111" s="32" t="s">
        <v>123</v>
      </c>
      <c r="C111" s="32" t="s">
        <v>123</v>
      </c>
      <c r="D111" s="26">
        <f t="shared" si="4"/>
        <v>0</v>
      </c>
      <c r="E111" s="26">
        <f t="shared" si="4"/>
        <v>1471124.38</v>
      </c>
      <c r="F111" s="26"/>
      <c r="G111" s="26"/>
      <c r="H111" s="26"/>
      <c r="I111" s="26">
        <v>1471124.38</v>
      </c>
    </row>
    <row r="112" spans="1:9" ht="25.5">
      <c r="A112" s="43" t="s">
        <v>210</v>
      </c>
      <c r="B112" s="32" t="s">
        <v>127</v>
      </c>
      <c r="C112" s="32" t="s">
        <v>127</v>
      </c>
      <c r="D112" s="26"/>
      <c r="E112" s="26"/>
      <c r="F112" s="26"/>
      <c r="G112" s="26"/>
      <c r="H112" s="26"/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>F113+H113</f>
        <v>4592100</v>
      </c>
      <c r="E113" s="26">
        <f>G113+I113</f>
        <v>3595119.42</v>
      </c>
      <c r="F113" s="26"/>
      <c r="G113" s="26"/>
      <c r="H113" s="26">
        <v>4592100</v>
      </c>
      <c r="I113" s="26">
        <v>3595119.42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5" ref="D115:E118">F115+H115</f>
        <v>3081300</v>
      </c>
      <c r="E115" s="26">
        <f t="shared" si="5"/>
        <v>2434738.89</v>
      </c>
      <c r="F115" s="26"/>
      <c r="G115" s="26"/>
      <c r="H115" s="26">
        <v>3081300</v>
      </c>
      <c r="I115" s="26">
        <v>2434738.89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5"/>
        <v>437100</v>
      </c>
      <c r="E116" s="26">
        <f t="shared" si="5"/>
        <v>372431.13</v>
      </c>
      <c r="F116" s="26"/>
      <c r="G116" s="26"/>
      <c r="H116" s="26">
        <v>437100</v>
      </c>
      <c r="I116" s="26">
        <v>372431.13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5"/>
        <v>191400</v>
      </c>
      <c r="E117" s="26">
        <f t="shared" si="5"/>
        <v>139616</v>
      </c>
      <c r="F117" s="26"/>
      <c r="G117" s="26"/>
      <c r="H117" s="26">
        <v>191400</v>
      </c>
      <c r="I117" s="26">
        <v>139616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5"/>
        <v>269100</v>
      </c>
      <c r="E118" s="26">
        <f t="shared" si="5"/>
        <v>233581.61</v>
      </c>
      <c r="F118" s="26"/>
      <c r="G118" s="26"/>
      <c r="H118" s="26">
        <v>269100</v>
      </c>
      <c r="I118" s="26">
        <v>233581.61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55100</v>
      </c>
      <c r="E120" s="26">
        <f>G120+I120</f>
        <v>55032.5</v>
      </c>
      <c r="F120" s="26"/>
      <c r="G120" s="26"/>
      <c r="H120" s="26">
        <v>55100</v>
      </c>
      <c r="I120" s="26">
        <v>55032.5</v>
      </c>
    </row>
    <row r="121" ht="12.75">
      <c r="C121" s="18"/>
    </row>
    <row r="122" spans="1:8" s="19" customFormat="1" ht="12.75">
      <c r="A122" s="60" t="s">
        <v>126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125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 t="s">
        <v>236</v>
      </c>
      <c r="E125" s="21"/>
      <c r="F125" s="21"/>
      <c r="G125" s="21"/>
    </row>
    <row r="126" spans="1:7" s="19" customFormat="1" ht="15.75" customHeight="1">
      <c r="A126" s="22" t="s">
        <v>237</v>
      </c>
      <c r="B126" s="23"/>
      <c r="C126" s="22"/>
      <c r="D126" s="22" t="s">
        <v>238</v>
      </c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 t="s">
        <v>239</v>
      </c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GlBuh</cp:lastModifiedBy>
  <cp:lastPrinted>2018-11-07T07:54:36Z</cp:lastPrinted>
  <dcterms:created xsi:type="dcterms:W3CDTF">2002-03-12T08:12:25Z</dcterms:created>
  <dcterms:modified xsi:type="dcterms:W3CDTF">2018-11-22T08:54:28Z</dcterms:modified>
  <cp:category/>
  <cp:version/>
  <cp:contentType/>
  <cp:contentStatus/>
</cp:coreProperties>
</file>